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555" windowHeight="5130" activeTab="0"/>
  </bookViews>
  <sheets>
    <sheet name="zw" sheetId="1" r:id="rId1"/>
    <sheet name="23 %" sheetId="2" r:id="rId2"/>
    <sheet name="8 %" sheetId="3" r:id="rId3"/>
    <sheet name="5 %" sheetId="4" r:id="rId4"/>
  </sheets>
  <definedNames/>
  <calcPr fullCalcOnLoad="1"/>
</workbook>
</file>

<file path=xl/sharedStrings.xml><?xml version="1.0" encoding="utf-8"?>
<sst xmlns="http://schemas.openxmlformats.org/spreadsheetml/2006/main" count="215" uniqueCount="53">
  <si>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</si>
  <si>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</si>
  <si>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</si>
  <si>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</si>
  <si>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</si>
  <si>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</si>
  <si>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</si>
  <si>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</si>
  <si>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</si>
  <si>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</si>
  <si>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</si>
  <si>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</si>
  <si>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</si>
  <si>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</si>
  <si>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</si>
  <si>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</si>
  <si>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</si>
  <si>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zw.</t>
  </si>
  <si>
    <t xml:space="preserve">Stawkę zw. zastosowano na podstawie art..43.1.26b Ustawy o podatku od towarów i usług. </t>
  </si>
  <si>
    <t xml:space="preserve">Udział w konferencji "Romantyzm i postrukturalizm…." P. Jadwiga Kowalska </t>
  </si>
  <si>
    <t>Słupsk</t>
  </si>
  <si>
    <t>termin zapłaty:</t>
  </si>
  <si>
    <t>pieczęć wystawcy</t>
  </si>
  <si>
    <t>os.</t>
  </si>
  <si>
    <t xml:space="preserve">71 2490 0005 0000 4520 8377 0269 </t>
  </si>
  <si>
    <t>14 dni</t>
  </si>
  <si>
    <t>Forma płatności : przelew</t>
  </si>
  <si>
    <t>szt</t>
  </si>
  <si>
    <t>F A K T U R A   KORYGUJĄCA   nr ………………..</t>
  </si>
  <si>
    <t xml:space="preserve">Miejsce i data wystawienia </t>
  </si>
  <si>
    <t>Data sprzedaży</t>
  </si>
  <si>
    <t>Numer faktury VAT:</t>
  </si>
  <si>
    <t>Data wystawienia faktury VAT:</t>
  </si>
  <si>
    <t>Przyczyna korekty:</t>
  </si>
  <si>
    <t>Stan poprzedni:</t>
  </si>
  <si>
    <t>Różnica:</t>
  </si>
  <si>
    <t>Stan obecny:</t>
  </si>
  <si>
    <t>Do zapłaty/do zwrotu:</t>
  </si>
  <si>
    <t>Różnice ze względu na podatek VAT:</t>
  </si>
  <si>
    <t>VAT</t>
  </si>
  <si>
    <t>Wartość VAT</t>
  </si>
  <si>
    <t>Usługa promocji Uczelni  w dniach 01 do 10 maja 2015 r.</t>
  </si>
  <si>
    <t>Usługa promocji Uczelni  w dniach 01 do 05 maja 2015 r.</t>
  </si>
  <si>
    <t>Kwaterowanie w DS.-3 w dniach 01 -10.05.2015</t>
  </si>
  <si>
    <t>Kwaterowanie w DS.-3 w dniach 01 -05.05.2015</t>
  </si>
  <si>
    <t xml:space="preserve">Zabytkowe parki podworskie… </t>
  </si>
  <si>
    <r>
      <t xml:space="preserve">Rozporządzenie Ministra Finansów w sprawie zwolnień od podatku od towarów i usług 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3 ust.1 pkt 13</t>
    </r>
  </si>
  <si>
    <t>02 1240 3770 1111 0000 4068 0617</t>
  </si>
  <si>
    <t>7 dni</t>
  </si>
  <si>
    <t>podpis odbiorcy faktury</t>
  </si>
  <si>
    <t>UNIWERSYTET POMORSKI                                  W SŁUPSKU                                        UL.ARCISZEWSKIEGO 22A                                                      76-200 SŁUPSK</t>
  </si>
  <si>
    <t xml:space="preserve">Data zakończenia dostawy/usługi </t>
  </si>
  <si>
    <t>UNIWERSYTET POMORSKI                                 W SŁUPSKU                                        UL.ARCISZEWSKIEGO 22A                                                      76-200 SŁUPSK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</si>
</sst>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000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textRotation="90"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6" fillId="34" borderId="0" xfId="0" applyNumberFormat="1" applyFont="1" applyFill="1" applyAlignment="1">
      <alignment horizontal="left" vertical="center"/>
    </xf>
    <xf numFmtId="4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34" borderId="2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10.851562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spans="9:10" ht="19.5" customHeight="1">
      <c r="I1" s="8" t="s">
        <v>20</v>
      </c>
      <c r="J1" s="32"/>
    </row>
    <row r="2" spans="9:12" ht="12.75">
      <c r="I2" s="40" t="s">
        <v>29</v>
      </c>
      <c r="J2" s="40"/>
      <c r="K2" s="40"/>
      <c r="L2" s="40"/>
    </row>
    <row r="3" ht="12.75">
      <c r="B3" s="25" t="s">
        <v>22</v>
      </c>
    </row>
    <row r="4" spans="9:12" ht="12.75">
      <c r="I4" s="40" t="s">
        <v>51</v>
      </c>
      <c r="J4" s="40"/>
      <c r="K4" s="40"/>
      <c r="L4" s="40"/>
    </row>
    <row r="5" spans="9:12" ht="12.75">
      <c r="I5" s="26"/>
      <c r="J5" s="26"/>
      <c r="K5" s="26"/>
      <c r="L5" s="26"/>
    </row>
    <row r="6" spans="2:11" ht="18.75">
      <c r="B6" s="65" t="s">
        <v>28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15.75">
      <c r="B7" s="55" t="s">
        <v>12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54" t="s">
        <v>31</v>
      </c>
      <c r="B9" s="54"/>
      <c r="C9" s="54"/>
      <c r="D9" s="54"/>
      <c r="E9" s="16"/>
      <c r="F9" s="16"/>
      <c r="G9" s="16"/>
      <c r="H9" s="16"/>
      <c r="I9" s="16"/>
      <c r="J9" s="16"/>
      <c r="K9" s="16"/>
    </row>
    <row r="10" spans="1:11" ht="15.75">
      <c r="A10" s="54" t="s">
        <v>32</v>
      </c>
      <c r="B10" s="54"/>
      <c r="C10" s="54"/>
      <c r="D10" s="54"/>
      <c r="E10" s="16"/>
      <c r="F10" s="16"/>
      <c r="G10" s="16"/>
      <c r="H10" s="16"/>
      <c r="I10" s="16"/>
      <c r="J10" s="16"/>
      <c r="K10" s="16"/>
    </row>
    <row r="11" spans="1:11" ht="15.75">
      <c r="A11" s="54" t="s">
        <v>33</v>
      </c>
      <c r="B11" s="54"/>
      <c r="C11" s="54"/>
      <c r="D11" s="54"/>
      <c r="E11" s="16"/>
      <c r="F11" s="16"/>
      <c r="G11" s="16"/>
      <c r="H11" s="16"/>
      <c r="I11" s="16"/>
      <c r="J11" s="16"/>
      <c r="K11" s="16"/>
    </row>
    <row r="12" spans="2:11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56" t="s">
        <v>0</v>
      </c>
      <c r="B13" s="57"/>
      <c r="C13" s="57"/>
      <c r="D13" s="57"/>
      <c r="E13" s="57"/>
      <c r="F13" s="57"/>
      <c r="H13" s="41" t="s">
        <v>1</v>
      </c>
      <c r="I13" s="41"/>
      <c r="J13" s="41"/>
      <c r="K13" s="41"/>
      <c r="L13" s="41"/>
    </row>
    <row r="14" spans="1:12" ht="15.75" customHeight="1">
      <c r="A14" s="71" t="s">
        <v>50</v>
      </c>
      <c r="B14" s="72"/>
      <c r="C14" s="72"/>
      <c r="D14" s="72"/>
      <c r="E14" s="72"/>
      <c r="F14" s="73"/>
      <c r="G14" s="3"/>
      <c r="H14" s="42"/>
      <c r="I14" s="43"/>
      <c r="J14" s="43"/>
      <c r="K14" s="43"/>
      <c r="L14" s="44"/>
    </row>
    <row r="15" spans="1:12" ht="12.75" customHeight="1">
      <c r="A15" s="74"/>
      <c r="B15" s="75"/>
      <c r="C15" s="75"/>
      <c r="D15" s="75"/>
      <c r="E15" s="75"/>
      <c r="F15" s="76"/>
      <c r="G15" s="3"/>
      <c r="H15" s="45"/>
      <c r="I15" s="46"/>
      <c r="J15" s="46"/>
      <c r="K15" s="46"/>
      <c r="L15" s="47"/>
    </row>
    <row r="16" spans="1:12" ht="15.75" customHeight="1">
      <c r="A16" s="74"/>
      <c r="B16" s="75"/>
      <c r="C16" s="75"/>
      <c r="D16" s="75"/>
      <c r="E16" s="75"/>
      <c r="F16" s="76"/>
      <c r="G16" s="3"/>
      <c r="H16" s="45"/>
      <c r="I16" s="46"/>
      <c r="J16" s="46"/>
      <c r="K16" s="46"/>
      <c r="L16" s="47"/>
    </row>
    <row r="17" spans="1:12" ht="12.75" customHeight="1">
      <c r="A17" s="74"/>
      <c r="B17" s="75"/>
      <c r="C17" s="75"/>
      <c r="D17" s="75"/>
      <c r="E17" s="75"/>
      <c r="F17" s="76"/>
      <c r="G17" s="3"/>
      <c r="H17" s="45"/>
      <c r="I17" s="46"/>
      <c r="J17" s="46"/>
      <c r="K17" s="46"/>
      <c r="L17" s="47"/>
    </row>
    <row r="18" spans="1:13" ht="11.25" customHeight="1">
      <c r="A18" s="77"/>
      <c r="B18" s="78"/>
      <c r="C18" s="78"/>
      <c r="D18" s="78"/>
      <c r="E18" s="78"/>
      <c r="F18" s="79"/>
      <c r="G18" s="28"/>
      <c r="H18" s="48"/>
      <c r="I18" s="49"/>
      <c r="J18" s="49"/>
      <c r="K18" s="49"/>
      <c r="L18" s="50"/>
      <c r="M18" s="7"/>
    </row>
    <row r="19" spans="1:13" ht="15.75" customHeight="1">
      <c r="A19" s="68" t="s">
        <v>14</v>
      </c>
      <c r="B19" s="69"/>
      <c r="C19" s="69"/>
      <c r="D19" s="69"/>
      <c r="E19" s="69"/>
      <c r="F19" s="70"/>
      <c r="G19" s="28"/>
      <c r="H19" s="51" t="s">
        <v>15</v>
      </c>
      <c r="I19" s="52"/>
      <c r="J19" s="52"/>
      <c r="K19" s="52"/>
      <c r="L19" s="53"/>
      <c r="M19" s="7"/>
    </row>
    <row r="20" spans="2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6" ht="12.75">
      <c r="A21" s="33" t="s">
        <v>34</v>
      </c>
      <c r="B21" s="33"/>
      <c r="C21" s="33"/>
      <c r="D21" s="33"/>
      <c r="E21" s="33"/>
      <c r="F21" s="33"/>
    </row>
    <row r="22" spans="1:12" s="6" customFormat="1" ht="25.5">
      <c r="A22" s="62" t="s">
        <v>2</v>
      </c>
      <c r="B22" s="62"/>
      <c r="C22" s="62"/>
      <c r="D22" s="62"/>
      <c r="E22" s="11" t="s">
        <v>8</v>
      </c>
      <c r="F22" s="10" t="s">
        <v>3</v>
      </c>
      <c r="G22" s="63" t="s">
        <v>4</v>
      </c>
      <c r="H22" s="63"/>
      <c r="I22" s="12" t="s">
        <v>5</v>
      </c>
      <c r="J22" s="11" t="s">
        <v>9</v>
      </c>
      <c r="K22" s="12" t="s">
        <v>6</v>
      </c>
      <c r="L22" s="12" t="s">
        <v>7</v>
      </c>
    </row>
    <row r="23" spans="1:12" ht="54.75" customHeight="1">
      <c r="A23" s="34" t="s">
        <v>19</v>
      </c>
      <c r="B23" s="35"/>
      <c r="C23" s="35"/>
      <c r="D23" s="36"/>
      <c r="E23" s="20" t="s">
        <v>23</v>
      </c>
      <c r="F23" s="20">
        <v>1</v>
      </c>
      <c r="G23" s="59">
        <v>350</v>
      </c>
      <c r="H23" s="60"/>
      <c r="I23" s="21">
        <f>F23*G23</f>
        <v>350</v>
      </c>
      <c r="J23" s="20" t="s">
        <v>17</v>
      </c>
      <c r="K23" s="21">
        <f>I23*0</f>
        <v>0</v>
      </c>
      <c r="L23" s="21">
        <f>K23+I23</f>
        <v>350</v>
      </c>
    </row>
    <row r="24" spans="7:12" ht="23.25" customHeight="1">
      <c r="G24" s="61" t="s">
        <v>10</v>
      </c>
      <c r="H24" s="61"/>
      <c r="I24" s="13">
        <f>I23</f>
        <v>350</v>
      </c>
      <c r="J24" s="14" t="s">
        <v>17</v>
      </c>
      <c r="K24" s="13">
        <f>K23</f>
        <v>0</v>
      </c>
      <c r="L24" s="13">
        <f>I24+K24</f>
        <v>350</v>
      </c>
    </row>
    <row r="25" spans="1:12" ht="23.25" customHeight="1">
      <c r="A25" s="33" t="s">
        <v>36</v>
      </c>
      <c r="B25" s="33"/>
      <c r="C25" s="33"/>
      <c r="D25" s="33"/>
      <c r="E25" s="33"/>
      <c r="F25" s="33"/>
      <c r="G25" s="18"/>
      <c r="H25" s="18"/>
      <c r="I25" s="18"/>
      <c r="J25" s="19"/>
      <c r="K25" s="18"/>
      <c r="L25" s="18"/>
    </row>
    <row r="26" spans="1:12" ht="63.75" customHeight="1">
      <c r="A26" s="62" t="s">
        <v>2</v>
      </c>
      <c r="B26" s="62"/>
      <c r="C26" s="62"/>
      <c r="D26" s="62"/>
      <c r="E26" s="11" t="s">
        <v>8</v>
      </c>
      <c r="F26" s="10" t="s">
        <v>3</v>
      </c>
      <c r="G26" s="63" t="s">
        <v>4</v>
      </c>
      <c r="H26" s="63"/>
      <c r="I26" s="12" t="s">
        <v>5</v>
      </c>
      <c r="J26" s="11" t="s">
        <v>9</v>
      </c>
      <c r="K26" s="12" t="s">
        <v>6</v>
      </c>
      <c r="L26" s="12" t="s">
        <v>7</v>
      </c>
    </row>
    <row r="27" spans="1:12" ht="54.75" customHeight="1">
      <c r="A27" s="34" t="s">
        <v>19</v>
      </c>
      <c r="B27" s="35"/>
      <c r="C27" s="35"/>
      <c r="D27" s="36"/>
      <c r="E27" s="20" t="s">
        <v>23</v>
      </c>
      <c r="F27" s="20">
        <v>0</v>
      </c>
      <c r="G27" s="59">
        <v>0</v>
      </c>
      <c r="H27" s="60"/>
      <c r="I27" s="21">
        <f>F27*G27</f>
        <v>0</v>
      </c>
      <c r="J27" s="20" t="s">
        <v>17</v>
      </c>
      <c r="K27" s="21">
        <f>I27*0</f>
        <v>0</v>
      </c>
      <c r="L27" s="21">
        <f>K27+I27</f>
        <v>0</v>
      </c>
    </row>
    <row r="28" spans="7:12" ht="23.25" customHeight="1">
      <c r="G28" s="61" t="s">
        <v>10</v>
      </c>
      <c r="H28" s="61"/>
      <c r="I28" s="13">
        <f>I27</f>
        <v>0</v>
      </c>
      <c r="J28" s="14" t="s">
        <v>17</v>
      </c>
      <c r="K28" s="13">
        <f>K27</f>
        <v>0</v>
      </c>
      <c r="L28" s="13">
        <f>I28+K28</f>
        <v>0</v>
      </c>
    </row>
    <row r="29" spans="7:12" ht="23.25" customHeight="1">
      <c r="G29" s="61" t="s">
        <v>35</v>
      </c>
      <c r="H29" s="61"/>
      <c r="I29" s="13">
        <f>I28-I24</f>
        <v>-350</v>
      </c>
      <c r="J29" s="14"/>
      <c r="K29" s="13">
        <f>K28-K24</f>
        <v>0</v>
      </c>
      <c r="L29" s="13">
        <f>L28-L24</f>
        <v>-350</v>
      </c>
    </row>
    <row r="30" spans="7:12" ht="13.5" customHeight="1">
      <c r="G30" s="18"/>
      <c r="H30" s="18"/>
      <c r="I30" s="18"/>
      <c r="J30" s="19"/>
      <c r="K30" s="18"/>
      <c r="L30" s="18"/>
    </row>
    <row r="31" spans="1:12" ht="15.75">
      <c r="A31" s="1" t="s">
        <v>18</v>
      </c>
      <c r="G31" s="18"/>
      <c r="H31" s="18"/>
      <c r="I31" s="18"/>
      <c r="J31" s="19"/>
      <c r="K31" s="18"/>
      <c r="L31" s="18"/>
    </row>
    <row r="32" spans="1:12" ht="13.5" customHeight="1">
      <c r="A32" s="1" t="s">
        <v>46</v>
      </c>
      <c r="G32" s="18"/>
      <c r="H32" s="18"/>
      <c r="I32" s="18"/>
      <c r="J32" s="19"/>
      <c r="K32" s="18"/>
      <c r="L32" s="18"/>
    </row>
    <row r="33" spans="1:12" ht="13.5" customHeight="1">
      <c r="A33" s="33" t="s">
        <v>38</v>
      </c>
      <c r="B33" s="33"/>
      <c r="C33" s="33"/>
      <c r="D33" s="33"/>
      <c r="E33" s="33"/>
      <c r="F33" s="33"/>
      <c r="G33" s="33"/>
      <c r="H33" s="33"/>
      <c r="I33" s="18"/>
      <c r="J33" s="19"/>
      <c r="K33" s="18"/>
      <c r="L33" s="18"/>
    </row>
    <row r="34" spans="1:12" ht="21.75" customHeight="1">
      <c r="A34" s="37" t="s">
        <v>5</v>
      </c>
      <c r="B34" s="37"/>
      <c r="C34" s="31" t="s">
        <v>39</v>
      </c>
      <c r="D34" s="37" t="s">
        <v>40</v>
      </c>
      <c r="E34" s="37"/>
      <c r="F34" s="37" t="s">
        <v>7</v>
      </c>
      <c r="G34" s="37"/>
      <c r="H34" s="37"/>
      <c r="I34" s="18"/>
      <c r="J34" s="19"/>
      <c r="K34" s="18"/>
      <c r="L34" s="18"/>
    </row>
    <row r="35" spans="1:12" ht="21.75" customHeight="1">
      <c r="A35" s="38">
        <f>I28-I24</f>
        <v>-350</v>
      </c>
      <c r="B35" s="39"/>
      <c r="C35" s="30" t="str">
        <f>J24</f>
        <v>zw.</v>
      </c>
      <c r="D35" s="38">
        <f>K28-K24</f>
        <v>0</v>
      </c>
      <c r="E35" s="39"/>
      <c r="F35" s="38">
        <f>L28-L23</f>
        <v>-350</v>
      </c>
      <c r="G35" s="39"/>
      <c r="H35" s="39"/>
      <c r="I35" s="18"/>
      <c r="J35" s="19"/>
      <c r="K35" s="18"/>
      <c r="L35" s="18"/>
    </row>
    <row r="36" ht="12.75">
      <c r="N36" s="1" t="s">
        <v>13</v>
      </c>
    </row>
    <row r="37" spans="1:12" ht="15.75">
      <c r="A37" s="80" t="s">
        <v>37</v>
      </c>
      <c r="B37" s="80"/>
      <c r="C37" s="80"/>
      <c r="D37" s="29">
        <f>L29</f>
        <v>-350</v>
      </c>
      <c r="E37" s="4"/>
      <c r="F37" s="4"/>
      <c r="G37" s="4"/>
      <c r="H37" s="15"/>
      <c r="I37" s="15"/>
      <c r="J37" s="16"/>
      <c r="K37" s="15"/>
      <c r="L37" s="15"/>
    </row>
    <row r="38" spans="1:12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2" ht="15.75">
      <c r="A39" s="64" t="s">
        <v>26</v>
      </c>
      <c r="B39" s="64"/>
      <c r="C39" s="64"/>
      <c r="D39" s="67"/>
      <c r="E39" s="67"/>
      <c r="F39" s="67"/>
      <c r="G39" s="23"/>
      <c r="H39" s="22" t="s">
        <v>21</v>
      </c>
      <c r="I39" s="22"/>
      <c r="J39" s="66" t="s">
        <v>48</v>
      </c>
      <c r="K39" s="66"/>
      <c r="L39" s="15"/>
    </row>
    <row r="40" spans="1:12" ht="15.75">
      <c r="A40" s="64" t="s">
        <v>16</v>
      </c>
      <c r="B40" s="64"/>
      <c r="C40" s="64"/>
      <c r="D40" s="24" t="s">
        <v>47</v>
      </c>
      <c r="E40" s="22"/>
      <c r="F40" s="22"/>
      <c r="G40" s="22"/>
      <c r="H40" s="22"/>
      <c r="I40" s="22"/>
      <c r="J40" s="22"/>
      <c r="K40" s="22"/>
      <c r="L40" s="15"/>
    </row>
    <row r="41" spans="1:12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2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2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2" ht="15.75">
      <c r="A44" s="4"/>
      <c r="B44" s="4"/>
      <c r="C44" s="4" t="s">
        <v>49</v>
      </c>
      <c r="E44" s="4"/>
      <c r="F44" s="4"/>
      <c r="G44" s="4"/>
      <c r="H44" s="15"/>
      <c r="I44" s="15"/>
      <c r="J44" s="58" t="s">
        <v>11</v>
      </c>
      <c r="K44" s="58"/>
      <c r="L44" s="58"/>
    </row>
    <row r="45" spans="1:12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2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2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sheetProtection formatCells="0" selectLockedCells="1" selectUnlockedCells="1"/>
  <mergeCells count="38">
    <mergeCell ref="A40:C40"/>
    <mergeCell ref="B6:K6"/>
    <mergeCell ref="J39:K39"/>
    <mergeCell ref="A39:F39"/>
    <mergeCell ref="A21:F21"/>
    <mergeCell ref="G27:H27"/>
    <mergeCell ref="A19:F19"/>
    <mergeCell ref="A14:F18"/>
    <mergeCell ref="A25:F25"/>
    <mergeCell ref="A37:C37"/>
    <mergeCell ref="J44:L44"/>
    <mergeCell ref="A23:D23"/>
    <mergeCell ref="G23:H23"/>
    <mergeCell ref="G24:H24"/>
    <mergeCell ref="A22:D22"/>
    <mergeCell ref="G22:H22"/>
    <mergeCell ref="A26:D26"/>
    <mergeCell ref="G28:H28"/>
    <mergeCell ref="G29:H29"/>
    <mergeCell ref="G26:H26"/>
    <mergeCell ref="I2:L2"/>
    <mergeCell ref="I4:L4"/>
    <mergeCell ref="H13:L13"/>
    <mergeCell ref="H14:L18"/>
    <mergeCell ref="H19:L19"/>
    <mergeCell ref="A9:D9"/>
    <mergeCell ref="A10:D10"/>
    <mergeCell ref="A11:D11"/>
    <mergeCell ref="B7:K7"/>
    <mergeCell ref="A13:F13"/>
    <mergeCell ref="A33:H33"/>
    <mergeCell ref="A27:D27"/>
    <mergeCell ref="A34:B34"/>
    <mergeCell ref="A35:B35"/>
    <mergeCell ref="D35:E35"/>
    <mergeCell ref="D34:E34"/>
    <mergeCell ref="F34:H34"/>
    <mergeCell ref="F35:H35"/>
  </mergeCell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4" sqref="A14:F18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20</v>
      </c>
    </row>
    <row r="2" spans="9:12" ht="12.75">
      <c r="I2" s="40" t="s">
        <v>29</v>
      </c>
      <c r="J2" s="40"/>
      <c r="K2" s="40"/>
      <c r="L2" s="40"/>
    </row>
    <row r="3" ht="12.75">
      <c r="B3" s="25" t="s">
        <v>22</v>
      </c>
    </row>
    <row r="4" spans="9:12" ht="12.75">
      <c r="I4" s="40" t="s">
        <v>30</v>
      </c>
      <c r="J4" s="40"/>
      <c r="K4" s="40"/>
      <c r="L4" s="40"/>
    </row>
    <row r="5" spans="9:12" ht="12.75">
      <c r="I5" s="26"/>
      <c r="J5" s="26"/>
      <c r="K5" s="26"/>
      <c r="L5" s="26"/>
    </row>
    <row r="6" spans="2:11" ht="18.75">
      <c r="B6" s="65" t="s">
        <v>28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15.75">
      <c r="B7" s="55" t="s">
        <v>12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54" t="s">
        <v>31</v>
      </c>
      <c r="B9" s="54"/>
      <c r="C9" s="54"/>
      <c r="D9" s="54"/>
      <c r="E9" s="16"/>
      <c r="F9" s="16"/>
      <c r="G9" s="16"/>
      <c r="H9" s="16"/>
      <c r="I9" s="16"/>
      <c r="J9" s="16"/>
      <c r="K9" s="16"/>
    </row>
    <row r="10" spans="1:11" ht="15.75">
      <c r="A10" s="54" t="s">
        <v>32</v>
      </c>
      <c r="B10" s="54"/>
      <c r="C10" s="54"/>
      <c r="D10" s="54"/>
      <c r="E10" s="16"/>
      <c r="F10" s="16"/>
      <c r="G10" s="16"/>
      <c r="H10" s="16"/>
      <c r="I10" s="16"/>
      <c r="J10" s="16"/>
      <c r="K10" s="16"/>
    </row>
    <row r="11" spans="1:11" ht="15.75">
      <c r="A11" s="54" t="s">
        <v>33</v>
      </c>
      <c r="B11" s="54"/>
      <c r="C11" s="54"/>
      <c r="D11" s="54"/>
      <c r="E11" s="16"/>
      <c r="F11" s="16"/>
      <c r="G11" s="16"/>
      <c r="H11" s="16"/>
      <c r="I11" s="16"/>
      <c r="J11" s="16"/>
      <c r="K11" s="16"/>
    </row>
    <row r="12" spans="2:11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56" t="s">
        <v>0</v>
      </c>
      <c r="B13" s="57"/>
      <c r="C13" s="57"/>
      <c r="D13" s="57"/>
      <c r="E13" s="57"/>
      <c r="F13" s="57"/>
      <c r="H13" s="41" t="s">
        <v>1</v>
      </c>
      <c r="I13" s="41"/>
      <c r="J13" s="41"/>
      <c r="K13" s="41"/>
      <c r="L13" s="41"/>
    </row>
    <row r="14" spans="1:12" ht="15.75" customHeight="1">
      <c r="A14" s="71" t="s">
        <v>50</v>
      </c>
      <c r="B14" s="72"/>
      <c r="C14" s="72"/>
      <c r="D14" s="72"/>
      <c r="E14" s="72"/>
      <c r="F14" s="73"/>
      <c r="G14" s="3"/>
      <c r="H14" s="42"/>
      <c r="I14" s="43"/>
      <c r="J14" s="43"/>
      <c r="K14" s="43"/>
      <c r="L14" s="44"/>
    </row>
    <row r="15" spans="1:12" ht="12.75" customHeight="1">
      <c r="A15" s="74"/>
      <c r="B15" s="75"/>
      <c r="C15" s="75"/>
      <c r="D15" s="75"/>
      <c r="E15" s="75"/>
      <c r="F15" s="76"/>
      <c r="G15" s="3"/>
      <c r="H15" s="45"/>
      <c r="I15" s="46"/>
      <c r="J15" s="46"/>
      <c r="K15" s="46"/>
      <c r="L15" s="47"/>
    </row>
    <row r="16" spans="1:12" ht="15.75" customHeight="1">
      <c r="A16" s="74"/>
      <c r="B16" s="75"/>
      <c r="C16" s="75"/>
      <c r="D16" s="75"/>
      <c r="E16" s="75"/>
      <c r="F16" s="76"/>
      <c r="G16" s="3"/>
      <c r="H16" s="45"/>
      <c r="I16" s="46"/>
      <c r="J16" s="46"/>
      <c r="K16" s="46"/>
      <c r="L16" s="47"/>
    </row>
    <row r="17" spans="1:12" ht="12.75" customHeight="1">
      <c r="A17" s="74"/>
      <c r="B17" s="75"/>
      <c r="C17" s="75"/>
      <c r="D17" s="75"/>
      <c r="E17" s="75"/>
      <c r="F17" s="76"/>
      <c r="G17" s="3"/>
      <c r="H17" s="45"/>
      <c r="I17" s="46"/>
      <c r="J17" s="46"/>
      <c r="K17" s="46"/>
      <c r="L17" s="47"/>
    </row>
    <row r="18" spans="1:13" ht="11.25" customHeight="1">
      <c r="A18" s="77"/>
      <c r="B18" s="78"/>
      <c r="C18" s="78"/>
      <c r="D18" s="78"/>
      <c r="E18" s="78"/>
      <c r="F18" s="79"/>
      <c r="G18" s="28"/>
      <c r="H18" s="48"/>
      <c r="I18" s="49"/>
      <c r="J18" s="49"/>
      <c r="K18" s="49"/>
      <c r="L18" s="50"/>
      <c r="M18" s="7"/>
    </row>
    <row r="19" spans="1:13" ht="15.75" customHeight="1">
      <c r="A19" s="68" t="s">
        <v>14</v>
      </c>
      <c r="B19" s="69"/>
      <c r="C19" s="69"/>
      <c r="D19" s="69"/>
      <c r="E19" s="69"/>
      <c r="F19" s="70"/>
      <c r="G19" s="28"/>
      <c r="H19" s="51" t="s">
        <v>15</v>
      </c>
      <c r="I19" s="52"/>
      <c r="J19" s="52"/>
      <c r="K19" s="52"/>
      <c r="L19" s="53"/>
      <c r="M19" s="7"/>
    </row>
    <row r="20" spans="2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6" ht="12.75">
      <c r="A21" s="33" t="s">
        <v>34</v>
      </c>
      <c r="B21" s="33"/>
      <c r="C21" s="33"/>
      <c r="D21" s="33"/>
      <c r="E21" s="33"/>
      <c r="F21" s="33"/>
    </row>
    <row r="22" spans="1:12" s="6" customFormat="1" ht="63.75">
      <c r="A22" s="62" t="s">
        <v>2</v>
      </c>
      <c r="B22" s="62"/>
      <c r="C22" s="62"/>
      <c r="D22" s="62"/>
      <c r="E22" s="11" t="s">
        <v>8</v>
      </c>
      <c r="F22" s="10" t="s">
        <v>3</v>
      </c>
      <c r="G22" s="63" t="s">
        <v>4</v>
      </c>
      <c r="H22" s="63"/>
      <c r="I22" s="12" t="s">
        <v>5</v>
      </c>
      <c r="J22" s="11" t="s">
        <v>9</v>
      </c>
      <c r="K22" s="12" t="s">
        <v>6</v>
      </c>
      <c r="L22" s="12" t="s">
        <v>7</v>
      </c>
    </row>
    <row r="23" spans="1:12" ht="54.75" customHeight="1">
      <c r="A23" s="34" t="s">
        <v>41</v>
      </c>
      <c r="B23" s="35"/>
      <c r="C23" s="35"/>
      <c r="D23" s="36"/>
      <c r="E23" s="20" t="s">
        <v>27</v>
      </c>
      <c r="F23" s="20">
        <v>10</v>
      </c>
      <c r="G23" s="59">
        <v>200</v>
      </c>
      <c r="H23" s="60"/>
      <c r="I23" s="21">
        <f>F23*G23</f>
        <v>2000</v>
      </c>
      <c r="J23" s="20">
        <v>23</v>
      </c>
      <c r="K23" s="21">
        <f>I23*0.23</f>
        <v>460</v>
      </c>
      <c r="L23" s="21">
        <f>K23+I23</f>
        <v>2460</v>
      </c>
    </row>
    <row r="24" spans="7:12" ht="23.25" customHeight="1">
      <c r="G24" s="61" t="s">
        <v>10</v>
      </c>
      <c r="H24" s="61"/>
      <c r="I24" s="13">
        <f>I23</f>
        <v>2000</v>
      </c>
      <c r="J24" s="14">
        <v>23</v>
      </c>
      <c r="K24" s="13">
        <f>K23</f>
        <v>460</v>
      </c>
      <c r="L24" s="13">
        <f>I24+K24</f>
        <v>2460</v>
      </c>
    </row>
    <row r="25" spans="1:12" ht="23.25" customHeight="1">
      <c r="A25" s="33" t="s">
        <v>36</v>
      </c>
      <c r="B25" s="33"/>
      <c r="C25" s="33"/>
      <c r="D25" s="33"/>
      <c r="E25" s="33"/>
      <c r="F25" s="33"/>
      <c r="G25" s="18"/>
      <c r="H25" s="18"/>
      <c r="I25" s="18"/>
      <c r="J25" s="19"/>
      <c r="K25" s="18"/>
      <c r="L25" s="18"/>
    </row>
    <row r="26" spans="1:12" ht="63.75" customHeight="1">
      <c r="A26" s="62" t="s">
        <v>2</v>
      </c>
      <c r="B26" s="62"/>
      <c r="C26" s="62"/>
      <c r="D26" s="62"/>
      <c r="E26" s="11" t="s">
        <v>8</v>
      </c>
      <c r="F26" s="10" t="s">
        <v>3</v>
      </c>
      <c r="G26" s="63" t="s">
        <v>4</v>
      </c>
      <c r="H26" s="63"/>
      <c r="I26" s="12" t="s">
        <v>5</v>
      </c>
      <c r="J26" s="11" t="s">
        <v>9</v>
      </c>
      <c r="K26" s="12" t="s">
        <v>6</v>
      </c>
      <c r="L26" s="12" t="s">
        <v>7</v>
      </c>
    </row>
    <row r="27" spans="1:12" ht="54.75" customHeight="1">
      <c r="A27" s="34" t="s">
        <v>42</v>
      </c>
      <c r="B27" s="35"/>
      <c r="C27" s="35"/>
      <c r="D27" s="36"/>
      <c r="E27" s="20" t="s">
        <v>27</v>
      </c>
      <c r="F27" s="20">
        <v>5</v>
      </c>
      <c r="G27" s="59">
        <v>200</v>
      </c>
      <c r="H27" s="60"/>
      <c r="I27" s="21">
        <f>F27*G27</f>
        <v>1000</v>
      </c>
      <c r="J27" s="20">
        <v>23</v>
      </c>
      <c r="K27" s="21">
        <f>I27*0.23</f>
        <v>230</v>
      </c>
      <c r="L27" s="21">
        <f>K27+I27</f>
        <v>1230</v>
      </c>
    </row>
    <row r="28" spans="7:12" ht="23.25" customHeight="1">
      <c r="G28" s="61" t="s">
        <v>10</v>
      </c>
      <c r="H28" s="61"/>
      <c r="I28" s="13">
        <f>I27</f>
        <v>1000</v>
      </c>
      <c r="J28" s="14">
        <v>23</v>
      </c>
      <c r="K28" s="13">
        <f>K27</f>
        <v>230</v>
      </c>
      <c r="L28" s="13">
        <f>I28+K28</f>
        <v>1230</v>
      </c>
    </row>
    <row r="29" spans="7:12" ht="23.25" customHeight="1">
      <c r="G29" s="61" t="s">
        <v>35</v>
      </c>
      <c r="H29" s="61"/>
      <c r="I29" s="13">
        <f>I28-I24</f>
        <v>-1000</v>
      </c>
      <c r="J29" s="14"/>
      <c r="K29" s="13">
        <f>K28-K24</f>
        <v>-230</v>
      </c>
      <c r="L29" s="13">
        <f>L28-L24</f>
        <v>-1230</v>
      </c>
    </row>
    <row r="30" spans="7:12" ht="13.5" customHeight="1">
      <c r="G30" s="18"/>
      <c r="H30" s="18"/>
      <c r="I30" s="18"/>
      <c r="J30" s="19"/>
      <c r="K30" s="18"/>
      <c r="L30" s="18"/>
    </row>
    <row r="31" spans="7:12" ht="15.75">
      <c r="G31" s="18"/>
      <c r="H31" s="18"/>
      <c r="I31" s="18"/>
      <c r="J31" s="19"/>
      <c r="K31" s="18"/>
      <c r="L31" s="18"/>
    </row>
    <row r="32" spans="7:12" ht="13.5" customHeight="1">
      <c r="G32" s="18"/>
      <c r="H32" s="18"/>
      <c r="I32" s="18"/>
      <c r="J32" s="19"/>
      <c r="K32" s="18"/>
      <c r="L32" s="18"/>
    </row>
    <row r="33" spans="1:12" ht="13.5" customHeight="1">
      <c r="A33" s="33" t="s">
        <v>38</v>
      </c>
      <c r="B33" s="33"/>
      <c r="C33" s="33"/>
      <c r="D33" s="33"/>
      <c r="E33" s="33"/>
      <c r="F33" s="33"/>
      <c r="G33" s="33"/>
      <c r="H33" s="33"/>
      <c r="I33" s="18"/>
      <c r="J33" s="19"/>
      <c r="K33" s="18"/>
      <c r="L33" s="18"/>
    </row>
    <row r="34" spans="1:12" ht="21.75" customHeight="1">
      <c r="A34" s="37" t="s">
        <v>5</v>
      </c>
      <c r="B34" s="37"/>
      <c r="C34" s="31" t="s">
        <v>39</v>
      </c>
      <c r="D34" s="37" t="s">
        <v>40</v>
      </c>
      <c r="E34" s="37"/>
      <c r="F34" s="37" t="s">
        <v>7</v>
      </c>
      <c r="G34" s="37"/>
      <c r="H34" s="37"/>
      <c r="I34" s="18"/>
      <c r="J34" s="19"/>
      <c r="K34" s="18"/>
      <c r="L34" s="18"/>
    </row>
    <row r="35" spans="1:12" ht="21.75" customHeight="1">
      <c r="A35" s="38">
        <f>I28-I24</f>
        <v>-1000</v>
      </c>
      <c r="B35" s="39"/>
      <c r="C35" s="30">
        <f>J24</f>
        <v>23</v>
      </c>
      <c r="D35" s="38">
        <f>K28-K24</f>
        <v>-230</v>
      </c>
      <c r="E35" s="39"/>
      <c r="F35" s="38">
        <f>L28-L23</f>
        <v>-1230</v>
      </c>
      <c r="G35" s="39"/>
      <c r="H35" s="39"/>
      <c r="I35" s="18"/>
      <c r="J35" s="19"/>
      <c r="K35" s="18"/>
      <c r="L35" s="18"/>
    </row>
    <row r="36" ht="12.75">
      <c r="N36" s="1" t="s">
        <v>13</v>
      </c>
    </row>
    <row r="37" spans="1:12" ht="15.75">
      <c r="A37" s="80" t="s">
        <v>37</v>
      </c>
      <c r="B37" s="80"/>
      <c r="C37" s="80"/>
      <c r="D37" s="81">
        <f>L29</f>
        <v>-1230</v>
      </c>
      <c r="E37" s="81"/>
      <c r="F37" s="4"/>
      <c r="G37" s="4"/>
      <c r="H37" s="15"/>
      <c r="I37" s="15"/>
      <c r="J37" s="16"/>
      <c r="K37" s="15"/>
      <c r="L37" s="15"/>
    </row>
    <row r="38" spans="1:12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2" ht="15.75">
      <c r="A39" s="64" t="s">
        <v>26</v>
      </c>
      <c r="B39" s="64"/>
      <c r="C39" s="64"/>
      <c r="D39" s="67"/>
      <c r="E39" s="67"/>
      <c r="F39" s="67"/>
      <c r="G39" s="23"/>
      <c r="H39" s="22" t="s">
        <v>21</v>
      </c>
      <c r="I39" s="22"/>
      <c r="J39" s="66" t="s">
        <v>25</v>
      </c>
      <c r="K39" s="66"/>
      <c r="L39" s="15"/>
    </row>
    <row r="40" spans="1:12" ht="15.75">
      <c r="A40" s="64" t="s">
        <v>16</v>
      </c>
      <c r="B40" s="64"/>
      <c r="C40" s="64"/>
      <c r="D40" s="24" t="s">
        <v>24</v>
      </c>
      <c r="E40" s="22"/>
      <c r="F40" s="22"/>
      <c r="G40" s="22"/>
      <c r="H40" s="22"/>
      <c r="I40" s="22"/>
      <c r="J40" s="22"/>
      <c r="K40" s="22"/>
      <c r="L40" s="15"/>
    </row>
    <row r="41" spans="1:12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2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2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2" ht="15.75">
      <c r="A44" s="4"/>
      <c r="B44" s="4"/>
      <c r="C44" s="4"/>
      <c r="D44" s="4"/>
      <c r="E44" s="4"/>
      <c r="F44" s="4"/>
      <c r="G44" s="4"/>
      <c r="H44" s="15"/>
      <c r="I44" s="15"/>
      <c r="J44" s="58" t="s">
        <v>11</v>
      </c>
      <c r="K44" s="58"/>
      <c r="L44" s="58"/>
    </row>
    <row r="45" spans="1:12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2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2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sheetProtection/>
  <mergeCells count="39">
    <mergeCell ref="I2:L2"/>
    <mergeCell ref="I4:L4"/>
    <mergeCell ref="B6:K6"/>
    <mergeCell ref="B7:K7"/>
    <mergeCell ref="A9:D9"/>
    <mergeCell ref="A10:D10"/>
    <mergeCell ref="A11:D11"/>
    <mergeCell ref="A13:F13"/>
    <mergeCell ref="H13:L13"/>
    <mergeCell ref="A14:F18"/>
    <mergeCell ref="H14:L18"/>
    <mergeCell ref="A19:F19"/>
    <mergeCell ref="H19:L19"/>
    <mergeCell ref="A21:F21"/>
    <mergeCell ref="A22:D22"/>
    <mergeCell ref="G22:H22"/>
    <mergeCell ref="A23:D23"/>
    <mergeCell ref="G23:H23"/>
    <mergeCell ref="G24:H24"/>
    <mergeCell ref="A25:F25"/>
    <mergeCell ref="A26:D26"/>
    <mergeCell ref="G26:H26"/>
    <mergeCell ref="A27:D27"/>
    <mergeCell ref="G27:H27"/>
    <mergeCell ref="G28:H28"/>
    <mergeCell ref="G29:H29"/>
    <mergeCell ref="A33:H33"/>
    <mergeCell ref="A34:B34"/>
    <mergeCell ref="D34:E34"/>
    <mergeCell ref="F34:H34"/>
    <mergeCell ref="A35:B35"/>
    <mergeCell ref="D35:E35"/>
    <mergeCell ref="F35:H35"/>
    <mergeCell ref="A37:C37"/>
    <mergeCell ref="A39:F39"/>
    <mergeCell ref="J39:K39"/>
    <mergeCell ref="A40:C40"/>
    <mergeCell ref="J44:L44"/>
    <mergeCell ref="D37:E3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4" sqref="A14:F18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20</v>
      </c>
    </row>
    <row r="2" spans="9:12" ht="12.75">
      <c r="I2" s="40" t="s">
        <v>29</v>
      </c>
      <c r="J2" s="40"/>
      <c r="K2" s="40"/>
      <c r="L2" s="40"/>
    </row>
    <row r="3" ht="12.75">
      <c r="B3" s="25" t="s">
        <v>22</v>
      </c>
    </row>
    <row r="4" spans="9:12" ht="12.75">
      <c r="I4" s="40" t="s">
        <v>30</v>
      </c>
      <c r="J4" s="40"/>
      <c r="K4" s="40"/>
      <c r="L4" s="40"/>
    </row>
    <row r="5" spans="9:12" ht="12.75">
      <c r="I5" s="26"/>
      <c r="J5" s="26"/>
      <c r="K5" s="26"/>
      <c r="L5" s="26"/>
    </row>
    <row r="6" spans="2:11" ht="18.75">
      <c r="B6" s="65" t="s">
        <v>28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15.75">
      <c r="B7" s="55" t="s">
        <v>12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54" t="s">
        <v>31</v>
      </c>
      <c r="B9" s="54"/>
      <c r="C9" s="54"/>
      <c r="D9" s="54"/>
      <c r="E9" s="16"/>
      <c r="F9" s="16"/>
      <c r="G9" s="16"/>
      <c r="H9" s="16"/>
      <c r="I9" s="16"/>
      <c r="J9" s="16"/>
      <c r="K9" s="16"/>
    </row>
    <row r="10" spans="1:11" ht="15.75">
      <c r="A10" s="54" t="s">
        <v>32</v>
      </c>
      <c r="B10" s="54"/>
      <c r="C10" s="54"/>
      <c r="D10" s="54"/>
      <c r="E10" s="16"/>
      <c r="F10" s="16"/>
      <c r="G10" s="16"/>
      <c r="H10" s="16"/>
      <c r="I10" s="16"/>
      <c r="J10" s="16"/>
      <c r="K10" s="16"/>
    </row>
    <row r="11" spans="1:11" ht="15.75">
      <c r="A11" s="54" t="s">
        <v>33</v>
      </c>
      <c r="B11" s="54"/>
      <c r="C11" s="54"/>
      <c r="D11" s="54"/>
      <c r="E11" s="16"/>
      <c r="F11" s="16"/>
      <c r="G11" s="16"/>
      <c r="H11" s="16"/>
      <c r="I11" s="16"/>
      <c r="J11" s="16"/>
      <c r="K11" s="16"/>
    </row>
    <row r="12" spans="2:11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56" t="s">
        <v>0</v>
      </c>
      <c r="B13" s="57"/>
      <c r="C13" s="57"/>
      <c r="D13" s="57"/>
      <c r="E13" s="57"/>
      <c r="F13" s="57"/>
      <c r="H13" s="41" t="s">
        <v>1</v>
      </c>
      <c r="I13" s="41"/>
      <c r="J13" s="41"/>
      <c r="K13" s="41"/>
      <c r="L13" s="41"/>
    </row>
    <row r="14" spans="1:12" ht="15.75" customHeight="1">
      <c r="A14" s="71" t="s">
        <v>50</v>
      </c>
      <c r="B14" s="72"/>
      <c r="C14" s="72"/>
      <c r="D14" s="72"/>
      <c r="E14" s="72"/>
      <c r="F14" s="73"/>
      <c r="G14" s="3"/>
      <c r="H14" s="42"/>
      <c r="I14" s="43"/>
      <c r="J14" s="43"/>
      <c r="K14" s="43"/>
      <c r="L14" s="44"/>
    </row>
    <row r="15" spans="1:12" ht="12.75" customHeight="1">
      <c r="A15" s="74"/>
      <c r="B15" s="75"/>
      <c r="C15" s="75"/>
      <c r="D15" s="75"/>
      <c r="E15" s="75"/>
      <c r="F15" s="76"/>
      <c r="G15" s="3"/>
      <c r="H15" s="45"/>
      <c r="I15" s="46"/>
      <c r="J15" s="46"/>
      <c r="K15" s="46"/>
      <c r="L15" s="47"/>
    </row>
    <row r="16" spans="1:12" ht="15.75" customHeight="1">
      <c r="A16" s="74"/>
      <c r="B16" s="75"/>
      <c r="C16" s="75"/>
      <c r="D16" s="75"/>
      <c r="E16" s="75"/>
      <c r="F16" s="76"/>
      <c r="G16" s="3"/>
      <c r="H16" s="45"/>
      <c r="I16" s="46"/>
      <c r="J16" s="46"/>
      <c r="K16" s="46"/>
      <c r="L16" s="47"/>
    </row>
    <row r="17" spans="1:12" ht="12.75" customHeight="1">
      <c r="A17" s="74"/>
      <c r="B17" s="75"/>
      <c r="C17" s="75"/>
      <c r="D17" s="75"/>
      <c r="E17" s="75"/>
      <c r="F17" s="76"/>
      <c r="G17" s="3"/>
      <c r="H17" s="45"/>
      <c r="I17" s="46"/>
      <c r="J17" s="46"/>
      <c r="K17" s="46"/>
      <c r="L17" s="47"/>
    </row>
    <row r="18" spans="1:13" ht="11.25" customHeight="1">
      <c r="A18" s="77"/>
      <c r="B18" s="78"/>
      <c r="C18" s="78"/>
      <c r="D18" s="78"/>
      <c r="E18" s="78"/>
      <c r="F18" s="79"/>
      <c r="G18" s="28"/>
      <c r="H18" s="48"/>
      <c r="I18" s="49"/>
      <c r="J18" s="49"/>
      <c r="K18" s="49"/>
      <c r="L18" s="50"/>
      <c r="M18" s="7"/>
    </row>
    <row r="19" spans="1:13" ht="15.75" customHeight="1">
      <c r="A19" s="68" t="s">
        <v>14</v>
      </c>
      <c r="B19" s="69"/>
      <c r="C19" s="69"/>
      <c r="D19" s="69"/>
      <c r="E19" s="69"/>
      <c r="F19" s="70"/>
      <c r="G19" s="28"/>
      <c r="H19" s="51" t="s">
        <v>15</v>
      </c>
      <c r="I19" s="52"/>
      <c r="J19" s="52"/>
      <c r="K19" s="52"/>
      <c r="L19" s="53"/>
      <c r="M19" s="7"/>
    </row>
    <row r="20" spans="2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6" ht="12.75">
      <c r="A21" s="33" t="s">
        <v>34</v>
      </c>
      <c r="B21" s="33"/>
      <c r="C21" s="33"/>
      <c r="D21" s="33"/>
      <c r="E21" s="33"/>
      <c r="F21" s="33"/>
    </row>
    <row r="22" spans="1:12" s="6" customFormat="1" ht="63.75">
      <c r="A22" s="62" t="s">
        <v>2</v>
      </c>
      <c r="B22" s="62"/>
      <c r="C22" s="62"/>
      <c r="D22" s="62"/>
      <c r="E22" s="11" t="s">
        <v>8</v>
      </c>
      <c r="F22" s="10" t="s">
        <v>3</v>
      </c>
      <c r="G22" s="63" t="s">
        <v>4</v>
      </c>
      <c r="H22" s="63"/>
      <c r="I22" s="12" t="s">
        <v>5</v>
      </c>
      <c r="J22" s="11" t="s">
        <v>9</v>
      </c>
      <c r="K22" s="12" t="s">
        <v>6</v>
      </c>
      <c r="L22" s="12" t="s">
        <v>7</v>
      </c>
    </row>
    <row r="23" spans="1:12" ht="54.75" customHeight="1">
      <c r="A23" s="34" t="s">
        <v>43</v>
      </c>
      <c r="B23" s="35"/>
      <c r="C23" s="35"/>
      <c r="D23" s="36"/>
      <c r="E23" s="20" t="s">
        <v>27</v>
      </c>
      <c r="F23" s="20">
        <v>10</v>
      </c>
      <c r="G23" s="59">
        <v>35</v>
      </c>
      <c r="H23" s="60"/>
      <c r="I23" s="21">
        <f>F23*G23</f>
        <v>350</v>
      </c>
      <c r="J23" s="20">
        <v>8</v>
      </c>
      <c r="K23" s="21">
        <f>I23*0.08</f>
        <v>28</v>
      </c>
      <c r="L23" s="21">
        <f>K23+I23</f>
        <v>378</v>
      </c>
    </row>
    <row r="24" spans="7:12" ht="23.25" customHeight="1">
      <c r="G24" s="61" t="s">
        <v>10</v>
      </c>
      <c r="H24" s="61"/>
      <c r="I24" s="13">
        <f>I23</f>
        <v>350</v>
      </c>
      <c r="J24" s="14">
        <v>8</v>
      </c>
      <c r="K24" s="13">
        <f>K23</f>
        <v>28</v>
      </c>
      <c r="L24" s="13">
        <f>I24+K24</f>
        <v>378</v>
      </c>
    </row>
    <row r="25" spans="1:12" ht="23.25" customHeight="1">
      <c r="A25" s="33" t="s">
        <v>36</v>
      </c>
      <c r="B25" s="33"/>
      <c r="C25" s="33"/>
      <c r="D25" s="33"/>
      <c r="E25" s="33"/>
      <c r="F25" s="33"/>
      <c r="G25" s="18"/>
      <c r="H25" s="18"/>
      <c r="I25" s="18"/>
      <c r="J25" s="19"/>
      <c r="K25" s="18"/>
      <c r="L25" s="18"/>
    </row>
    <row r="26" spans="1:12" ht="63.75" customHeight="1">
      <c r="A26" s="62" t="s">
        <v>2</v>
      </c>
      <c r="B26" s="62"/>
      <c r="C26" s="62"/>
      <c r="D26" s="62"/>
      <c r="E26" s="11" t="s">
        <v>8</v>
      </c>
      <c r="F26" s="10" t="s">
        <v>3</v>
      </c>
      <c r="G26" s="63" t="s">
        <v>4</v>
      </c>
      <c r="H26" s="63"/>
      <c r="I26" s="12" t="s">
        <v>5</v>
      </c>
      <c r="J26" s="11" t="s">
        <v>9</v>
      </c>
      <c r="K26" s="12" t="s">
        <v>6</v>
      </c>
      <c r="L26" s="12" t="s">
        <v>7</v>
      </c>
    </row>
    <row r="27" spans="1:12" ht="54.75" customHeight="1">
      <c r="A27" s="34" t="s">
        <v>44</v>
      </c>
      <c r="B27" s="35"/>
      <c r="C27" s="35"/>
      <c r="D27" s="36"/>
      <c r="E27" s="20" t="s">
        <v>27</v>
      </c>
      <c r="F27" s="20">
        <v>5</v>
      </c>
      <c r="G27" s="59">
        <v>35</v>
      </c>
      <c r="H27" s="60"/>
      <c r="I27" s="21">
        <f>F27*G27</f>
        <v>175</v>
      </c>
      <c r="J27" s="20">
        <v>8</v>
      </c>
      <c r="K27" s="21">
        <f>I27*0.08</f>
        <v>14</v>
      </c>
      <c r="L27" s="21">
        <f>K27+I27</f>
        <v>189</v>
      </c>
    </row>
    <row r="28" spans="7:12" ht="23.25" customHeight="1">
      <c r="G28" s="61" t="s">
        <v>10</v>
      </c>
      <c r="H28" s="61"/>
      <c r="I28" s="13">
        <f>I27</f>
        <v>175</v>
      </c>
      <c r="J28" s="14">
        <v>8</v>
      </c>
      <c r="K28" s="13">
        <f>K27</f>
        <v>14</v>
      </c>
      <c r="L28" s="13">
        <f>I28+K28</f>
        <v>189</v>
      </c>
    </row>
    <row r="29" spans="7:12" ht="23.25" customHeight="1">
      <c r="G29" s="61" t="s">
        <v>35</v>
      </c>
      <c r="H29" s="61"/>
      <c r="I29" s="13">
        <f>I28-I24</f>
        <v>-175</v>
      </c>
      <c r="J29" s="14"/>
      <c r="K29" s="13">
        <f>K28-K24</f>
        <v>-14</v>
      </c>
      <c r="L29" s="13">
        <f>L28-L24</f>
        <v>-189</v>
      </c>
    </row>
    <row r="30" spans="7:12" ht="13.5" customHeight="1">
      <c r="G30" s="18"/>
      <c r="H30" s="18"/>
      <c r="I30" s="18"/>
      <c r="J30" s="19"/>
      <c r="K30" s="18"/>
      <c r="L30" s="18"/>
    </row>
    <row r="31" spans="7:12" ht="15.75">
      <c r="G31" s="18"/>
      <c r="H31" s="18"/>
      <c r="I31" s="18"/>
      <c r="J31" s="19"/>
      <c r="K31" s="18"/>
      <c r="L31" s="18"/>
    </row>
    <row r="32" spans="7:12" ht="13.5" customHeight="1">
      <c r="G32" s="18"/>
      <c r="H32" s="18"/>
      <c r="I32" s="18"/>
      <c r="J32" s="19"/>
      <c r="K32" s="18"/>
      <c r="L32" s="18"/>
    </row>
    <row r="33" spans="1:12" ht="13.5" customHeight="1">
      <c r="A33" s="33" t="s">
        <v>38</v>
      </c>
      <c r="B33" s="33"/>
      <c r="C33" s="33"/>
      <c r="D33" s="33"/>
      <c r="E33" s="33"/>
      <c r="F33" s="33"/>
      <c r="G33" s="33"/>
      <c r="H33" s="33"/>
      <c r="I33" s="18"/>
      <c r="J33" s="19"/>
      <c r="K33" s="18"/>
      <c r="L33" s="18"/>
    </row>
    <row r="34" spans="1:12" ht="21.75" customHeight="1">
      <c r="A34" s="37" t="s">
        <v>5</v>
      </c>
      <c r="B34" s="37"/>
      <c r="C34" s="31" t="s">
        <v>39</v>
      </c>
      <c r="D34" s="37" t="s">
        <v>40</v>
      </c>
      <c r="E34" s="37"/>
      <c r="F34" s="37" t="s">
        <v>7</v>
      </c>
      <c r="G34" s="37"/>
      <c r="H34" s="37"/>
      <c r="I34" s="18"/>
      <c r="J34" s="19"/>
      <c r="K34" s="18"/>
      <c r="L34" s="18"/>
    </row>
    <row r="35" spans="1:12" ht="21.75" customHeight="1">
      <c r="A35" s="38">
        <f>I28-I24</f>
        <v>-175</v>
      </c>
      <c r="B35" s="39"/>
      <c r="C35" s="30">
        <f>J24</f>
        <v>8</v>
      </c>
      <c r="D35" s="38">
        <f>K28-K24</f>
        <v>-14</v>
      </c>
      <c r="E35" s="39"/>
      <c r="F35" s="38">
        <f>L28-L23</f>
        <v>-189</v>
      </c>
      <c r="G35" s="39"/>
      <c r="H35" s="39"/>
      <c r="I35" s="18"/>
      <c r="J35" s="19"/>
      <c r="K35" s="18"/>
      <c r="L35" s="18"/>
    </row>
    <row r="36" ht="12.75">
      <c r="N36" s="1" t="s">
        <v>13</v>
      </c>
    </row>
    <row r="37" spans="1:12" ht="15.75">
      <c r="A37" s="80" t="s">
        <v>37</v>
      </c>
      <c r="B37" s="80"/>
      <c r="C37" s="80"/>
      <c r="D37" s="29">
        <f>L29</f>
        <v>-189</v>
      </c>
      <c r="E37" s="4"/>
      <c r="F37" s="4"/>
      <c r="G37" s="4"/>
      <c r="H37" s="15"/>
      <c r="I37" s="15"/>
      <c r="J37" s="16"/>
      <c r="K37" s="15"/>
      <c r="L37" s="15"/>
    </row>
    <row r="38" spans="1:12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2" ht="15.75">
      <c r="A39" s="64" t="s">
        <v>26</v>
      </c>
      <c r="B39" s="64"/>
      <c r="C39" s="64"/>
      <c r="D39" s="67"/>
      <c r="E39" s="67"/>
      <c r="F39" s="67"/>
      <c r="G39" s="23"/>
      <c r="H39" s="22" t="s">
        <v>21</v>
      </c>
      <c r="I39" s="22"/>
      <c r="J39" s="66" t="s">
        <v>25</v>
      </c>
      <c r="K39" s="66"/>
      <c r="L39" s="15"/>
    </row>
    <row r="40" spans="1:12" ht="15.75">
      <c r="A40" s="64" t="s">
        <v>16</v>
      </c>
      <c r="B40" s="64"/>
      <c r="C40" s="64"/>
      <c r="D40" s="24" t="s">
        <v>24</v>
      </c>
      <c r="E40" s="22"/>
      <c r="F40" s="22"/>
      <c r="G40" s="22"/>
      <c r="H40" s="22"/>
      <c r="I40" s="22"/>
      <c r="J40" s="22"/>
      <c r="K40" s="22"/>
      <c r="L40" s="15"/>
    </row>
    <row r="41" spans="1:12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2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2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2" ht="15.75">
      <c r="A44" s="4"/>
      <c r="B44" s="4"/>
      <c r="C44" s="4"/>
      <c r="D44" s="4"/>
      <c r="E44" s="4"/>
      <c r="F44" s="4"/>
      <c r="G44" s="4"/>
      <c r="H44" s="15"/>
      <c r="I44" s="15"/>
      <c r="J44" s="58" t="s">
        <v>11</v>
      </c>
      <c r="K44" s="58"/>
      <c r="L44" s="58"/>
    </row>
    <row r="45" spans="1:12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2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2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sheetProtection/>
  <mergeCells count="38">
    <mergeCell ref="I2:L2"/>
    <mergeCell ref="I4:L4"/>
    <mergeCell ref="B6:K6"/>
    <mergeCell ref="B7:K7"/>
    <mergeCell ref="A9:D9"/>
    <mergeCell ref="A10:D10"/>
    <mergeCell ref="A11:D11"/>
    <mergeCell ref="A13:F13"/>
    <mergeCell ref="H13:L13"/>
    <mergeCell ref="A14:F18"/>
    <mergeCell ref="H14:L18"/>
    <mergeCell ref="A19:F19"/>
    <mergeCell ref="H19:L19"/>
    <mergeCell ref="A21:F21"/>
    <mergeCell ref="A22:D22"/>
    <mergeCell ref="G22:H22"/>
    <mergeCell ref="A23:D23"/>
    <mergeCell ref="G23:H23"/>
    <mergeCell ref="G24:H24"/>
    <mergeCell ref="A35:B35"/>
    <mergeCell ref="D35:E35"/>
    <mergeCell ref="F35:H35"/>
    <mergeCell ref="A25:F25"/>
    <mergeCell ref="A26:D26"/>
    <mergeCell ref="G26:H26"/>
    <mergeCell ref="A27:D27"/>
    <mergeCell ref="G27:H27"/>
    <mergeCell ref="G28:H28"/>
    <mergeCell ref="A37:C37"/>
    <mergeCell ref="A39:F39"/>
    <mergeCell ref="J39:K39"/>
    <mergeCell ref="A40:C40"/>
    <mergeCell ref="J44:L44"/>
    <mergeCell ref="G29:H29"/>
    <mergeCell ref="A33:H33"/>
    <mergeCell ref="A34:B34"/>
    <mergeCell ref="D34:E34"/>
    <mergeCell ref="F34:H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10.28125" style="1" customWidth="1"/>
    <col min="4" max="4" width="7.421875" style="1" customWidth="1"/>
    <col min="5" max="5" width="5.28125" style="1" customWidth="1"/>
    <col min="6" max="6" width="6.5742187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421875" style="2" customWidth="1"/>
    <col min="11" max="11" width="9.421875" style="8" customWidth="1"/>
    <col min="12" max="12" width="12.57421875" style="8" customWidth="1"/>
    <col min="13" max="16384" width="9.140625" style="1" customWidth="1"/>
  </cols>
  <sheetData>
    <row r="1" ht="19.5" customHeight="1">
      <c r="I1" s="8" t="s">
        <v>20</v>
      </c>
    </row>
    <row r="2" spans="9:12" ht="12.75">
      <c r="I2" s="40" t="s">
        <v>29</v>
      </c>
      <c r="J2" s="40"/>
      <c r="K2" s="40"/>
      <c r="L2" s="40"/>
    </row>
    <row r="3" ht="12.75">
      <c r="B3" s="25" t="s">
        <v>22</v>
      </c>
    </row>
    <row r="4" spans="9:12" ht="12.75">
      <c r="I4" s="40" t="s">
        <v>30</v>
      </c>
      <c r="J4" s="40"/>
      <c r="K4" s="40"/>
      <c r="L4" s="40"/>
    </row>
    <row r="5" spans="9:12" ht="12.75">
      <c r="I5" s="26"/>
      <c r="J5" s="26"/>
      <c r="K5" s="26"/>
      <c r="L5" s="26"/>
    </row>
    <row r="6" spans="2:11" ht="18.75">
      <c r="B6" s="65" t="s">
        <v>28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15.75">
      <c r="B7" s="55" t="s">
        <v>12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54" t="s">
        <v>31</v>
      </c>
      <c r="B9" s="54"/>
      <c r="C9" s="54"/>
      <c r="D9" s="54"/>
      <c r="E9" s="16"/>
      <c r="F9" s="16"/>
      <c r="G9" s="16"/>
      <c r="H9" s="16"/>
      <c r="I9" s="16"/>
      <c r="J9" s="16"/>
      <c r="K9" s="16"/>
    </row>
    <row r="10" spans="1:11" ht="15.75">
      <c r="A10" s="54" t="s">
        <v>32</v>
      </c>
      <c r="B10" s="54"/>
      <c r="C10" s="54"/>
      <c r="D10" s="54"/>
      <c r="E10" s="16"/>
      <c r="F10" s="16"/>
      <c r="G10" s="16"/>
      <c r="H10" s="16"/>
      <c r="I10" s="16"/>
      <c r="J10" s="16"/>
      <c r="K10" s="16"/>
    </row>
    <row r="11" spans="1:11" ht="15.75">
      <c r="A11" s="54" t="s">
        <v>33</v>
      </c>
      <c r="B11" s="54"/>
      <c r="C11" s="54"/>
      <c r="D11" s="54"/>
      <c r="E11" s="16"/>
      <c r="F11" s="16"/>
      <c r="G11" s="16"/>
      <c r="H11" s="16"/>
      <c r="I11" s="16"/>
      <c r="J11" s="16"/>
      <c r="K11" s="16"/>
    </row>
    <row r="12" spans="2:11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56" t="s">
        <v>0</v>
      </c>
      <c r="B13" s="57"/>
      <c r="C13" s="57"/>
      <c r="D13" s="57"/>
      <c r="E13" s="57"/>
      <c r="F13" s="57"/>
      <c r="H13" s="41" t="s">
        <v>1</v>
      </c>
      <c r="I13" s="41"/>
      <c r="J13" s="41"/>
      <c r="K13" s="41"/>
      <c r="L13" s="41"/>
    </row>
    <row r="14" spans="1:12" ht="15.75" customHeight="1">
      <c r="A14" s="71" t="s">
        <v>52</v>
      </c>
      <c r="B14" s="72"/>
      <c r="C14" s="72"/>
      <c r="D14" s="72"/>
      <c r="E14" s="72"/>
      <c r="F14" s="73"/>
      <c r="G14" s="3"/>
      <c r="H14" s="42"/>
      <c r="I14" s="43"/>
      <c r="J14" s="43"/>
      <c r="K14" s="43"/>
      <c r="L14" s="44"/>
    </row>
    <row r="15" spans="1:12" ht="12.75" customHeight="1">
      <c r="A15" s="74"/>
      <c r="B15" s="75"/>
      <c r="C15" s="75"/>
      <c r="D15" s="75"/>
      <c r="E15" s="75"/>
      <c r="F15" s="76"/>
      <c r="G15" s="3"/>
      <c r="H15" s="45"/>
      <c r="I15" s="46"/>
      <c r="J15" s="46"/>
      <c r="K15" s="46"/>
      <c r="L15" s="47"/>
    </row>
    <row r="16" spans="1:12" ht="15.75" customHeight="1">
      <c r="A16" s="74"/>
      <c r="B16" s="75"/>
      <c r="C16" s="75"/>
      <c r="D16" s="75"/>
      <c r="E16" s="75"/>
      <c r="F16" s="76"/>
      <c r="G16" s="3"/>
      <c r="H16" s="45"/>
      <c r="I16" s="46"/>
      <c r="J16" s="46"/>
      <c r="K16" s="46"/>
      <c r="L16" s="47"/>
    </row>
    <row r="17" spans="1:12" ht="12.75" customHeight="1">
      <c r="A17" s="74"/>
      <c r="B17" s="75"/>
      <c r="C17" s="75"/>
      <c r="D17" s="75"/>
      <c r="E17" s="75"/>
      <c r="F17" s="76"/>
      <c r="G17" s="3"/>
      <c r="H17" s="45"/>
      <c r="I17" s="46"/>
      <c r="J17" s="46"/>
      <c r="K17" s="46"/>
      <c r="L17" s="47"/>
    </row>
    <row r="18" spans="1:13" ht="11.25" customHeight="1">
      <c r="A18" s="77"/>
      <c r="B18" s="78"/>
      <c r="C18" s="78"/>
      <c r="D18" s="78"/>
      <c r="E18" s="78"/>
      <c r="F18" s="79"/>
      <c r="G18" s="28"/>
      <c r="H18" s="48"/>
      <c r="I18" s="49"/>
      <c r="J18" s="49"/>
      <c r="K18" s="49"/>
      <c r="L18" s="50"/>
      <c r="M18" s="7"/>
    </row>
    <row r="19" spans="1:13" ht="15.75" customHeight="1">
      <c r="A19" s="68" t="s">
        <v>14</v>
      </c>
      <c r="B19" s="69"/>
      <c r="C19" s="69"/>
      <c r="D19" s="69"/>
      <c r="E19" s="69"/>
      <c r="F19" s="70"/>
      <c r="G19" s="28"/>
      <c r="H19" s="51" t="s">
        <v>15</v>
      </c>
      <c r="I19" s="52"/>
      <c r="J19" s="52"/>
      <c r="K19" s="52"/>
      <c r="L19" s="53"/>
      <c r="M19" s="7"/>
    </row>
    <row r="20" spans="2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6" ht="12.75">
      <c r="A21" s="33" t="s">
        <v>34</v>
      </c>
      <c r="B21" s="33"/>
      <c r="C21" s="33"/>
      <c r="D21" s="33"/>
      <c r="E21" s="33"/>
      <c r="F21" s="33"/>
    </row>
    <row r="22" spans="1:12" s="6" customFormat="1" ht="63.75">
      <c r="A22" s="62" t="s">
        <v>2</v>
      </c>
      <c r="B22" s="62"/>
      <c r="C22" s="62"/>
      <c r="D22" s="62"/>
      <c r="E22" s="11" t="s">
        <v>8</v>
      </c>
      <c r="F22" s="10" t="s">
        <v>3</v>
      </c>
      <c r="G22" s="63" t="s">
        <v>4</v>
      </c>
      <c r="H22" s="63"/>
      <c r="I22" s="12" t="s">
        <v>5</v>
      </c>
      <c r="J22" s="11" t="s">
        <v>9</v>
      </c>
      <c r="K22" s="12" t="s">
        <v>6</v>
      </c>
      <c r="L22" s="12" t="s">
        <v>7</v>
      </c>
    </row>
    <row r="23" spans="1:12" ht="54.75" customHeight="1">
      <c r="A23" s="34" t="s">
        <v>45</v>
      </c>
      <c r="B23" s="35"/>
      <c r="C23" s="35"/>
      <c r="D23" s="36"/>
      <c r="E23" s="20" t="s">
        <v>27</v>
      </c>
      <c r="F23" s="20">
        <v>10</v>
      </c>
      <c r="G23" s="59">
        <v>21</v>
      </c>
      <c r="H23" s="60"/>
      <c r="I23" s="21">
        <f>F23*G23</f>
        <v>210</v>
      </c>
      <c r="J23" s="20">
        <v>5</v>
      </c>
      <c r="K23" s="21">
        <f>I23*0.05</f>
        <v>10.5</v>
      </c>
      <c r="L23" s="21">
        <f>K23+I23</f>
        <v>220.5</v>
      </c>
    </row>
    <row r="24" spans="7:12" ht="23.25" customHeight="1">
      <c r="G24" s="61" t="s">
        <v>10</v>
      </c>
      <c r="H24" s="61"/>
      <c r="I24" s="13">
        <f>I23</f>
        <v>210</v>
      </c>
      <c r="J24" s="14">
        <v>5</v>
      </c>
      <c r="K24" s="13">
        <f>K23</f>
        <v>10.5</v>
      </c>
      <c r="L24" s="13">
        <f>I24+K24</f>
        <v>220.5</v>
      </c>
    </row>
    <row r="25" spans="1:12" ht="23.25" customHeight="1">
      <c r="A25" s="33" t="s">
        <v>36</v>
      </c>
      <c r="B25" s="33"/>
      <c r="C25" s="33"/>
      <c r="D25" s="33"/>
      <c r="E25" s="33"/>
      <c r="F25" s="33"/>
      <c r="G25" s="18"/>
      <c r="H25" s="18"/>
      <c r="I25" s="18"/>
      <c r="J25" s="19"/>
      <c r="K25" s="18"/>
      <c r="L25" s="18"/>
    </row>
    <row r="26" spans="1:12" ht="63.75" customHeight="1">
      <c r="A26" s="62" t="s">
        <v>2</v>
      </c>
      <c r="B26" s="62"/>
      <c r="C26" s="62"/>
      <c r="D26" s="62"/>
      <c r="E26" s="11" t="s">
        <v>8</v>
      </c>
      <c r="F26" s="10" t="s">
        <v>3</v>
      </c>
      <c r="G26" s="63" t="s">
        <v>4</v>
      </c>
      <c r="H26" s="63"/>
      <c r="I26" s="12" t="s">
        <v>5</v>
      </c>
      <c r="J26" s="11" t="s">
        <v>9</v>
      </c>
      <c r="K26" s="12" t="s">
        <v>6</v>
      </c>
      <c r="L26" s="12" t="s">
        <v>7</v>
      </c>
    </row>
    <row r="27" spans="1:12" ht="54.75" customHeight="1">
      <c r="A27" s="34" t="s">
        <v>45</v>
      </c>
      <c r="B27" s="35"/>
      <c r="C27" s="35"/>
      <c r="D27" s="36"/>
      <c r="E27" s="20" t="s">
        <v>27</v>
      </c>
      <c r="F27" s="20">
        <v>5</v>
      </c>
      <c r="G27" s="59">
        <v>21</v>
      </c>
      <c r="H27" s="60"/>
      <c r="I27" s="21">
        <f>F27*G27</f>
        <v>105</v>
      </c>
      <c r="J27" s="20">
        <v>5</v>
      </c>
      <c r="K27" s="21">
        <f>I27*0.05</f>
        <v>5.25</v>
      </c>
      <c r="L27" s="21">
        <f>K27+I27</f>
        <v>110.25</v>
      </c>
    </row>
    <row r="28" spans="7:12" ht="23.25" customHeight="1">
      <c r="G28" s="61" t="s">
        <v>10</v>
      </c>
      <c r="H28" s="61"/>
      <c r="I28" s="13">
        <f>I27</f>
        <v>105</v>
      </c>
      <c r="J28" s="14">
        <v>5</v>
      </c>
      <c r="K28" s="13">
        <f>K27</f>
        <v>5.25</v>
      </c>
      <c r="L28" s="13">
        <f>I28+K28</f>
        <v>110.25</v>
      </c>
    </row>
    <row r="29" spans="7:12" ht="23.25" customHeight="1">
      <c r="G29" s="61" t="s">
        <v>35</v>
      </c>
      <c r="H29" s="61"/>
      <c r="I29" s="13">
        <f>I28-I24</f>
        <v>-105</v>
      </c>
      <c r="J29" s="14"/>
      <c r="K29" s="13">
        <f>K28-K24</f>
        <v>-5.25</v>
      </c>
      <c r="L29" s="13">
        <f>L28-L24</f>
        <v>-110.25</v>
      </c>
    </row>
    <row r="30" spans="7:12" ht="13.5" customHeight="1">
      <c r="G30" s="18"/>
      <c r="H30" s="18"/>
      <c r="I30" s="18"/>
      <c r="J30" s="19"/>
      <c r="K30" s="18"/>
      <c r="L30" s="18"/>
    </row>
    <row r="31" spans="7:12" ht="15.75">
      <c r="G31" s="18"/>
      <c r="H31" s="18"/>
      <c r="I31" s="18"/>
      <c r="J31" s="19"/>
      <c r="K31" s="18"/>
      <c r="L31" s="18"/>
    </row>
    <row r="32" spans="7:12" ht="13.5" customHeight="1">
      <c r="G32" s="18"/>
      <c r="H32" s="18"/>
      <c r="I32" s="18"/>
      <c r="J32" s="19"/>
      <c r="K32" s="18"/>
      <c r="L32" s="18"/>
    </row>
    <row r="33" spans="1:12" ht="13.5" customHeight="1">
      <c r="A33" s="33" t="s">
        <v>38</v>
      </c>
      <c r="B33" s="33"/>
      <c r="C33" s="33"/>
      <c r="D33" s="33"/>
      <c r="E33" s="33"/>
      <c r="F33" s="33"/>
      <c r="G33" s="33"/>
      <c r="H33" s="33"/>
      <c r="I33" s="18"/>
      <c r="J33" s="19"/>
      <c r="K33" s="18"/>
      <c r="L33" s="18"/>
    </row>
    <row r="34" spans="1:12" ht="21.75" customHeight="1">
      <c r="A34" s="37" t="s">
        <v>5</v>
      </c>
      <c r="B34" s="37"/>
      <c r="C34" s="31" t="s">
        <v>39</v>
      </c>
      <c r="D34" s="37" t="s">
        <v>40</v>
      </c>
      <c r="E34" s="37"/>
      <c r="F34" s="37" t="s">
        <v>7</v>
      </c>
      <c r="G34" s="37"/>
      <c r="H34" s="37"/>
      <c r="I34" s="18"/>
      <c r="J34" s="19"/>
      <c r="K34" s="18"/>
      <c r="L34" s="18"/>
    </row>
    <row r="35" spans="1:12" ht="21.75" customHeight="1">
      <c r="A35" s="38">
        <f>I28-I24</f>
        <v>-105</v>
      </c>
      <c r="B35" s="39"/>
      <c r="C35" s="30">
        <f>J24</f>
        <v>5</v>
      </c>
      <c r="D35" s="38">
        <f>K28-K24</f>
        <v>-5.25</v>
      </c>
      <c r="E35" s="39"/>
      <c r="F35" s="38">
        <f>L28-L23</f>
        <v>-110.25</v>
      </c>
      <c r="G35" s="39"/>
      <c r="H35" s="39"/>
      <c r="I35" s="18"/>
      <c r="J35" s="19"/>
      <c r="K35" s="18"/>
      <c r="L35" s="18"/>
    </row>
    <row r="36" ht="12.75">
      <c r="N36" s="1" t="s">
        <v>13</v>
      </c>
    </row>
    <row r="37" spans="1:12" ht="15.75">
      <c r="A37" s="80" t="s">
        <v>37</v>
      </c>
      <c r="B37" s="80"/>
      <c r="C37" s="80"/>
      <c r="D37" s="29">
        <f>L29</f>
        <v>-110.25</v>
      </c>
      <c r="E37" s="4"/>
      <c r="F37" s="4"/>
      <c r="G37" s="4"/>
      <c r="H37" s="15"/>
      <c r="I37" s="15"/>
      <c r="J37" s="16"/>
      <c r="K37" s="15"/>
      <c r="L37" s="15"/>
    </row>
    <row r="38" spans="1:12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2" ht="15.75">
      <c r="A39" s="64" t="s">
        <v>26</v>
      </c>
      <c r="B39" s="64"/>
      <c r="C39" s="64"/>
      <c r="D39" s="67"/>
      <c r="E39" s="67"/>
      <c r="F39" s="67"/>
      <c r="G39" s="23"/>
      <c r="H39" s="22" t="s">
        <v>21</v>
      </c>
      <c r="I39" s="22"/>
      <c r="J39" s="66" t="s">
        <v>25</v>
      </c>
      <c r="K39" s="66"/>
      <c r="L39" s="15"/>
    </row>
    <row r="40" spans="1:12" ht="15.75">
      <c r="A40" s="64" t="s">
        <v>16</v>
      </c>
      <c r="B40" s="64"/>
      <c r="C40" s="64"/>
      <c r="D40" s="24" t="s">
        <v>24</v>
      </c>
      <c r="E40" s="22"/>
      <c r="F40" s="22"/>
      <c r="G40" s="22"/>
      <c r="H40" s="22"/>
      <c r="I40" s="22"/>
      <c r="J40" s="22"/>
      <c r="K40" s="22"/>
      <c r="L40" s="15"/>
    </row>
    <row r="41" spans="1:12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2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2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2" ht="15.75">
      <c r="A44" s="4"/>
      <c r="B44" s="4"/>
      <c r="C44" s="4"/>
      <c r="D44" s="4"/>
      <c r="E44" s="4"/>
      <c r="F44" s="4"/>
      <c r="G44" s="4"/>
      <c r="H44" s="15"/>
      <c r="I44" s="15"/>
      <c r="J44" s="58" t="s">
        <v>11</v>
      </c>
      <c r="K44" s="58"/>
      <c r="L44" s="58"/>
    </row>
    <row r="45" spans="1:12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2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2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sheetProtection/>
  <mergeCells count="38">
    <mergeCell ref="I2:L2"/>
    <mergeCell ref="I4:L4"/>
    <mergeCell ref="B6:K6"/>
    <mergeCell ref="B7:K7"/>
    <mergeCell ref="A9:D9"/>
    <mergeCell ref="A10:D10"/>
    <mergeCell ref="A11:D11"/>
    <mergeCell ref="A13:F13"/>
    <mergeCell ref="H13:L13"/>
    <mergeCell ref="A14:F18"/>
    <mergeCell ref="H14:L18"/>
    <mergeCell ref="A19:F19"/>
    <mergeCell ref="H19:L19"/>
    <mergeCell ref="A21:F21"/>
    <mergeCell ref="A22:D22"/>
    <mergeCell ref="G22:H22"/>
    <mergeCell ref="A23:D23"/>
    <mergeCell ref="G23:H23"/>
    <mergeCell ref="G24:H24"/>
    <mergeCell ref="A35:B35"/>
    <mergeCell ref="D35:E35"/>
    <mergeCell ref="F35:H35"/>
    <mergeCell ref="A25:F25"/>
    <mergeCell ref="A26:D26"/>
    <mergeCell ref="G26:H26"/>
    <mergeCell ref="A27:D27"/>
    <mergeCell ref="G27:H27"/>
    <mergeCell ref="G28:H28"/>
    <mergeCell ref="A37:C37"/>
    <mergeCell ref="A39:F39"/>
    <mergeCell ref="J39:K39"/>
    <mergeCell ref="A40:C40"/>
    <mergeCell ref="J44:L44"/>
    <mergeCell ref="G29:H29"/>
    <mergeCell ref="A33:H33"/>
    <mergeCell ref="A34:B34"/>
    <mergeCell ref="D34:E34"/>
    <mergeCell ref="F34:H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APSL</cp:lastModifiedBy>
  <cp:lastPrinted>2015-06-02T11:57:32Z</cp:lastPrinted>
  <dcterms:created xsi:type="dcterms:W3CDTF">2008-01-07T20:30:15Z</dcterms:created>
  <dcterms:modified xsi:type="dcterms:W3CDTF">2023-11-27T07:34:49Z</dcterms:modified>
  <cp:category/>
  <cp:version/>
  <cp:contentType/>
  <cp:contentStatus/>
</cp:coreProperties>
</file>